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8"/>
  <workbookPr filterPrivacy="1"/>
  <xr:revisionPtr revIDLastSave="0" documentId="13_ncr:1_{2B130E2E-0A35-46E8-A2B3-CD9FC9F4F659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5b- VV - výměna oken a mříže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5" i="1" l="1"/>
  <c r="F26" i="1"/>
  <c r="F24" i="1"/>
  <c r="F23" i="1"/>
  <c r="F22" i="1"/>
  <c r="F21" i="1"/>
  <c r="F20" i="1"/>
  <c r="F19" i="1"/>
  <c r="F18" i="1"/>
  <c r="F17" i="1"/>
  <c r="F16" i="1"/>
  <c r="F15" i="1"/>
  <c r="F10" i="1" l="1"/>
  <c r="F11" i="1"/>
  <c r="F12" i="1"/>
  <c r="F13" i="1"/>
  <c r="F14" i="1"/>
  <c r="F27" i="1" l="1"/>
  <c r="F28" i="1" s="1"/>
</calcChain>
</file>

<file path=xl/sharedStrings.xml><?xml version="1.0" encoding="utf-8"?>
<sst xmlns="http://schemas.openxmlformats.org/spreadsheetml/2006/main" count="51" uniqueCount="35">
  <si>
    <t>Název položky</t>
  </si>
  <si>
    <t>počet</t>
  </si>
  <si>
    <t>jednotka (j)</t>
  </si>
  <si>
    <t>kpl</t>
  </si>
  <si>
    <t>ks</t>
  </si>
  <si>
    <t>P. č.</t>
  </si>
  <si>
    <t>Cena celkem bez DPH</t>
  </si>
  <si>
    <t>Cena celkem vč. 21% DPH</t>
  </si>
  <si>
    <t>Název firmy:</t>
  </si>
  <si>
    <t>IČO:</t>
  </si>
  <si>
    <t xml:space="preserve">Sídlo: </t>
  </si>
  <si>
    <t xml:space="preserve">Název zakázky: </t>
  </si>
  <si>
    <t>cena celkem bez DPH</t>
  </si>
  <si>
    <t>cena za j bez DPH</t>
  </si>
  <si>
    <t>Příloha č. 5b:</t>
  </si>
  <si>
    <t>Rekonstrukce elektroinstalace a výměna výplní otvorů v provozovně České pošty, Komenského náměstí 21/9, Ivančice</t>
  </si>
  <si>
    <t>Okno ozn. 8, plastové dvojité otevír., sklápěcí,bílé,  zasklení dvojsklo, 1200/600 mm, Uw (max) 1,2 W/m2K - D+M</t>
  </si>
  <si>
    <t>Vstupní portál Al, ozn. 5, dvojsklo, 2300/2950 mm, 1,7 W/m2K,, D+M</t>
  </si>
  <si>
    <t>Dveře ozn. 12/L, kovové 900/1970 mm, vč.zárubně, těsněného pantu, kování, D+M</t>
  </si>
  <si>
    <t>Demontáž stávajících výplní otvorů</t>
  </si>
  <si>
    <t>Dodávka a montáž vnitřních parapetů</t>
  </si>
  <si>
    <t>Dodávka a montáž venkovních parapetů</t>
  </si>
  <si>
    <t>Dodávka a montáž mříže, pozice 1</t>
  </si>
  <si>
    <t>Dodávka a montáž mříže, pozice 2</t>
  </si>
  <si>
    <t>Dodávka a montáže mříže, pozice 3</t>
  </si>
  <si>
    <t>Dodávka a montáž mříže pozice 4</t>
  </si>
  <si>
    <t>Likvidace odpadu</t>
  </si>
  <si>
    <t>Zednické zapravení</t>
  </si>
  <si>
    <t>Okno ozn. 01, plastové dvojité otevír., sklápěcí,bílé,  zasklení dvojsklo, 1200/2100 mm, Uw (max) 1,2 W/m2K, vč. vnitřních žaluzií - D+M</t>
  </si>
  <si>
    <t>Okno ozn. 2, plastové dvojité otevír., sklápěcí,bílé,  zasklení dvojsklo, 2400/2100 mm, Uw (max) 1,2 W/m2K, vč. vnitřních žaluzií - D+M, bezpečnostní folie</t>
  </si>
  <si>
    <t>Okno ozn. 2, plastové dvojité otevír., sklápěcí,bílé,  zasklení dvojsklo, 2400/2100 mm, Uw (max) 1,2 W/m2K, vč. vnitřních žaluzií - D+M</t>
  </si>
  <si>
    <t>Okno ozn. 4,  plastové dvojité otevír., sklápěcí,bílé,  zasklení dvojsklo, 1500/2100 mm, Uw (max) 1,2 W/m2K, vč. vnitřních žaluzií - D+M</t>
  </si>
  <si>
    <t>Okno ozn. 3, plastové dvojité otevír., sklápěcí,bílé,  zasklení dvojsklo, 1270/2100 mm, Uw (max) 1,2 W/m2K, vč. vnitřních žaluzií - D+M</t>
  </si>
  <si>
    <t>Doprava a ostatní náklady</t>
  </si>
  <si>
    <t>Soupis prací s výkazem výměr - výměna výplní otvorů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</si>
</sst>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2" fillId="0" borderId="1" xfId="0" applyFont="1" applyBorder="1"/>
    <xf numFmtId="164" fontId="3" fillId="0" borderId="1" xfId="0" applyNumberFormat="1" applyFont="1" applyBorder="1"/>
    <xf numFmtId="0" fontId="0" fillId="0" borderId="0" xfId="0"/>
    <xf numFmtId="0" fontId="0" fillId="0" borderId="0" xfId="0"/>
    <xf numFmtId="0" fontId="4" fillId="0" borderId="0" xfId="0" applyFont="1"/>
    <xf numFmtId="0" fontId="0" fillId="0" borderId="0" xfId="0"/>
    <xf numFmtId="0" fontId="2" fillId="0" borderId="0" xfId="0" applyFont="1" applyAlignment="1">
      <alignment vertical="center"/>
    </xf>
    <xf numFmtId="0" fontId="1" fillId="0" borderId="1" xfId="0" applyFont="1" applyBorder="1"/>
    <xf numFmtId="49" fontId="5" fillId="0" borderId="5" xfId="0" applyNumberFormat="1" applyFont="1" applyBorder="1" applyAlignment="1">
      <alignment horizontal="left" vertical="top" wrapText="1"/>
    </xf>
    <xf numFmtId="0" fontId="6" fillId="0" borderId="1" xfId="0" applyFont="1" applyBorder="1"/>
    <xf numFmtId="164" fontId="7" fillId="0" borderId="1" xfId="0" applyNumberFormat="1" applyFont="1" applyBorder="1"/>
    <xf numFmtId="0" fontId="3" fillId="0" borderId="2" xfId="0" applyFont="1" applyFill="1" applyBorder="1"/>
    <xf numFmtId="0" fontId="3" fillId="0" borderId="3" xfId="0" applyFont="1" applyFill="1" applyBorder="1"/>
    <xf numFmtId="0" fontId="3" fillId="0" borderId="4" xfId="0" applyFont="1" applyFill="1" applyBorder="1"/>
    <xf numFmtId="0" fontId="0" fillId="0" borderId="0" xfId="0"/>
    <xf numFmtId="0" fontId="2" fillId="0" borderId="0" xfId="0" applyFont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8"/>
  <sheetViews>
    <sheetView tabSelected="1" workbookViewId="0">
      <selection activeCell="B2" sqref="B2"/>
    </sheetView>
  </sheetViews>
  <sheetFormatPr defaultRowHeight="15" x14ac:dyDescent="0.25"/>
  <cols>
    <col min="1" max="1" width="10.140625" customWidth="1"/>
    <col min="2" max="2" width="42.28515625" customWidth="1"/>
    <col min="3" max="3" width="6.28515625" customWidth="1"/>
    <col min="4" max="4" width="11" customWidth="1"/>
    <col min="5" max="5" width="15.5703125" customWidth="1"/>
    <col min="6" max="6" width="20.85546875" customWidth="1"/>
  </cols>
  <sheetData>
    <row r="1" spans="1:6" s="4" customFormat="1" ht="15.75" x14ac:dyDescent="0.25">
      <c r="A1" s="6" t="s">
        <v>14</v>
      </c>
      <c r="B1" s="6" t="s">
        <v>34</v>
      </c>
    </row>
    <row r="2" spans="1:6" s="5" customFormat="1" ht="15.75" x14ac:dyDescent="0.25">
      <c r="A2" s="6"/>
      <c r="B2" s="6"/>
    </row>
    <row r="3" spans="1:6" ht="30.75" customHeight="1" x14ac:dyDescent="0.25">
      <c r="A3" s="8" t="s">
        <v>11</v>
      </c>
      <c r="B3" s="17" t="s">
        <v>15</v>
      </c>
      <c r="C3" s="17"/>
      <c r="D3" s="17"/>
      <c r="E3" s="17"/>
      <c r="F3" s="17"/>
    </row>
    <row r="4" spans="1:6" x14ac:dyDescent="0.25">
      <c r="A4" s="1" t="s">
        <v>8</v>
      </c>
    </row>
    <row r="5" spans="1:6" x14ac:dyDescent="0.25">
      <c r="A5" s="1" t="s">
        <v>9</v>
      </c>
    </row>
    <row r="6" spans="1:6" x14ac:dyDescent="0.25">
      <c r="A6" s="1" t="s">
        <v>10</v>
      </c>
      <c r="B6" s="16"/>
      <c r="C6" s="16"/>
      <c r="D6" s="16"/>
      <c r="E6" s="16"/>
      <c r="F6" s="16"/>
    </row>
    <row r="8" spans="1:6" x14ac:dyDescent="0.25">
      <c r="A8" s="2" t="s">
        <v>5</v>
      </c>
      <c r="B8" s="2" t="s">
        <v>0</v>
      </c>
      <c r="C8" s="2" t="s">
        <v>1</v>
      </c>
      <c r="D8" s="2" t="s">
        <v>2</v>
      </c>
      <c r="E8" s="2" t="s">
        <v>13</v>
      </c>
      <c r="F8" s="2" t="s">
        <v>12</v>
      </c>
    </row>
    <row r="9" spans="1:6" s="7" customFormat="1" x14ac:dyDescent="0.25">
      <c r="A9" s="9">
        <v>1</v>
      </c>
      <c r="B9" s="10" t="s">
        <v>19</v>
      </c>
      <c r="C9" s="10">
        <v>1</v>
      </c>
      <c r="D9" s="10" t="s">
        <v>3</v>
      </c>
      <c r="E9" s="11"/>
      <c r="F9" s="11"/>
    </row>
    <row r="10" spans="1:6" ht="36" x14ac:dyDescent="0.25">
      <c r="A10" s="9">
        <v>2</v>
      </c>
      <c r="B10" s="10" t="s">
        <v>28</v>
      </c>
      <c r="C10" s="10">
        <v>1</v>
      </c>
      <c r="D10" s="10" t="s">
        <v>4</v>
      </c>
      <c r="E10" s="12"/>
      <c r="F10" s="12">
        <f>C10*E10</f>
        <v>0</v>
      </c>
    </row>
    <row r="11" spans="1:6" ht="48" x14ac:dyDescent="0.25">
      <c r="A11" s="9">
        <v>3</v>
      </c>
      <c r="B11" s="10" t="s">
        <v>29</v>
      </c>
      <c r="C11" s="10">
        <v>2</v>
      </c>
      <c r="D11" s="10" t="s">
        <v>4</v>
      </c>
      <c r="E11" s="12"/>
      <c r="F11" s="12">
        <f t="shared" ref="F11:F26" si="0">C11*E11</f>
        <v>0</v>
      </c>
    </row>
    <row r="12" spans="1:6" ht="37.5" customHeight="1" x14ac:dyDescent="0.25">
      <c r="A12" s="9">
        <v>4</v>
      </c>
      <c r="B12" s="10" t="s">
        <v>30</v>
      </c>
      <c r="C12" s="10">
        <v>5</v>
      </c>
      <c r="D12" s="10" t="s">
        <v>4</v>
      </c>
      <c r="E12" s="12"/>
      <c r="F12" s="12">
        <f t="shared" si="0"/>
        <v>0</v>
      </c>
    </row>
    <row r="13" spans="1:6" ht="36" x14ac:dyDescent="0.25">
      <c r="A13" s="9">
        <v>5</v>
      </c>
      <c r="B13" s="10" t="s">
        <v>32</v>
      </c>
      <c r="C13" s="10">
        <v>1</v>
      </c>
      <c r="D13" s="10" t="s">
        <v>4</v>
      </c>
      <c r="E13" s="12"/>
      <c r="F13" s="12">
        <f t="shared" si="0"/>
        <v>0</v>
      </c>
    </row>
    <row r="14" spans="1:6" ht="36" x14ac:dyDescent="0.25">
      <c r="A14" s="9">
        <v>6</v>
      </c>
      <c r="B14" s="10" t="s">
        <v>31</v>
      </c>
      <c r="C14" s="10">
        <v>1</v>
      </c>
      <c r="D14" s="10" t="s">
        <v>4</v>
      </c>
      <c r="E14" s="12"/>
      <c r="F14" s="12">
        <f t="shared" si="0"/>
        <v>0</v>
      </c>
    </row>
    <row r="15" spans="1:6" s="5" customFormat="1" ht="36" x14ac:dyDescent="0.25">
      <c r="A15" s="9">
        <v>7</v>
      </c>
      <c r="B15" s="10" t="s">
        <v>16</v>
      </c>
      <c r="C15" s="10">
        <v>2</v>
      </c>
      <c r="D15" s="10" t="s">
        <v>4</v>
      </c>
      <c r="E15" s="12"/>
      <c r="F15" s="12">
        <f t="shared" si="0"/>
        <v>0</v>
      </c>
    </row>
    <row r="16" spans="1:6" s="5" customFormat="1" ht="24" x14ac:dyDescent="0.25">
      <c r="A16" s="9">
        <v>8</v>
      </c>
      <c r="B16" s="10" t="s">
        <v>17</v>
      </c>
      <c r="C16" s="10">
        <v>2</v>
      </c>
      <c r="D16" s="10" t="s">
        <v>4</v>
      </c>
      <c r="E16" s="12"/>
      <c r="F16" s="12">
        <f t="shared" si="0"/>
        <v>0</v>
      </c>
    </row>
    <row r="17" spans="1:6" s="5" customFormat="1" ht="24" x14ac:dyDescent="0.25">
      <c r="A17" s="9">
        <v>9</v>
      </c>
      <c r="B17" s="10" t="s">
        <v>18</v>
      </c>
      <c r="C17" s="10">
        <v>1</v>
      </c>
      <c r="D17" s="10" t="s">
        <v>4</v>
      </c>
      <c r="E17" s="12"/>
      <c r="F17" s="12">
        <f t="shared" si="0"/>
        <v>0</v>
      </c>
    </row>
    <row r="18" spans="1:6" s="5" customFormat="1" x14ac:dyDescent="0.25">
      <c r="A18" s="9">
        <v>10</v>
      </c>
      <c r="B18" s="10" t="s">
        <v>20</v>
      </c>
      <c r="C18" s="10">
        <v>1</v>
      </c>
      <c r="D18" s="10" t="s">
        <v>3</v>
      </c>
      <c r="E18" s="12"/>
      <c r="F18" s="12">
        <f t="shared" si="0"/>
        <v>0</v>
      </c>
    </row>
    <row r="19" spans="1:6" s="5" customFormat="1" x14ac:dyDescent="0.25">
      <c r="A19" s="9">
        <v>11</v>
      </c>
      <c r="B19" s="10" t="s">
        <v>21</v>
      </c>
      <c r="C19" s="10">
        <v>1</v>
      </c>
      <c r="D19" s="10" t="s">
        <v>3</v>
      </c>
      <c r="E19" s="12"/>
      <c r="F19" s="12">
        <f t="shared" si="0"/>
        <v>0</v>
      </c>
    </row>
    <row r="20" spans="1:6" s="5" customFormat="1" x14ac:dyDescent="0.25">
      <c r="A20" s="9">
        <v>12</v>
      </c>
      <c r="B20" s="10" t="s">
        <v>22</v>
      </c>
      <c r="C20" s="10">
        <v>1</v>
      </c>
      <c r="D20" s="10" t="s">
        <v>4</v>
      </c>
      <c r="E20" s="12"/>
      <c r="F20" s="12">
        <f t="shared" si="0"/>
        <v>0</v>
      </c>
    </row>
    <row r="21" spans="1:6" s="5" customFormat="1" x14ac:dyDescent="0.25">
      <c r="A21" s="9">
        <v>13</v>
      </c>
      <c r="B21" s="10" t="s">
        <v>23</v>
      </c>
      <c r="C21" s="10">
        <v>4</v>
      </c>
      <c r="D21" s="10" t="s">
        <v>4</v>
      </c>
      <c r="E21" s="12"/>
      <c r="F21" s="12">
        <f t="shared" si="0"/>
        <v>0</v>
      </c>
    </row>
    <row r="22" spans="1:6" s="5" customFormat="1" x14ac:dyDescent="0.25">
      <c r="A22" s="9">
        <v>14</v>
      </c>
      <c r="B22" s="10" t="s">
        <v>24</v>
      </c>
      <c r="C22" s="10">
        <v>1</v>
      </c>
      <c r="D22" s="10" t="s">
        <v>4</v>
      </c>
      <c r="E22" s="12"/>
      <c r="F22" s="12">
        <f t="shared" si="0"/>
        <v>0</v>
      </c>
    </row>
    <row r="23" spans="1:6" s="5" customFormat="1" x14ac:dyDescent="0.25">
      <c r="A23" s="9">
        <v>15</v>
      </c>
      <c r="B23" s="10" t="s">
        <v>25</v>
      </c>
      <c r="C23" s="10">
        <v>2</v>
      </c>
      <c r="D23" s="10" t="s">
        <v>4</v>
      </c>
      <c r="E23" s="12"/>
      <c r="F23" s="12">
        <f t="shared" si="0"/>
        <v>0</v>
      </c>
    </row>
    <row r="24" spans="1:6" s="5" customFormat="1" x14ac:dyDescent="0.25">
      <c r="A24" s="9">
        <v>16</v>
      </c>
      <c r="B24" s="10" t="s">
        <v>26</v>
      </c>
      <c r="C24" s="10">
        <v>1</v>
      </c>
      <c r="D24" s="10" t="s">
        <v>3</v>
      </c>
      <c r="E24" s="12"/>
      <c r="F24" s="12">
        <f t="shared" si="0"/>
        <v>0</v>
      </c>
    </row>
    <row r="25" spans="1:6" s="5" customFormat="1" x14ac:dyDescent="0.25">
      <c r="A25" s="9">
        <v>17</v>
      </c>
      <c r="B25" s="10" t="s">
        <v>27</v>
      </c>
      <c r="C25" s="10">
        <v>1</v>
      </c>
      <c r="D25" s="10" t="s">
        <v>3</v>
      </c>
      <c r="E25" s="12"/>
      <c r="F25" s="12">
        <f t="shared" si="0"/>
        <v>0</v>
      </c>
    </row>
    <row r="26" spans="1:6" s="5" customFormat="1" x14ac:dyDescent="0.25">
      <c r="A26" s="9">
        <v>18</v>
      </c>
      <c r="B26" s="10" t="s">
        <v>33</v>
      </c>
      <c r="C26" s="10">
        <v>1</v>
      </c>
      <c r="D26" s="10" t="s">
        <v>3</v>
      </c>
      <c r="E26" s="12"/>
      <c r="F26" s="12">
        <f t="shared" si="0"/>
        <v>0</v>
      </c>
    </row>
    <row r="27" spans="1:6" ht="34.9" customHeight="1" x14ac:dyDescent="0.3">
      <c r="A27" s="13" t="s">
        <v>6</v>
      </c>
      <c r="B27" s="14"/>
      <c r="C27" s="14"/>
      <c r="D27" s="14"/>
      <c r="E27" s="15"/>
      <c r="F27" s="3">
        <f>SUM(F10:F26)</f>
        <v>0</v>
      </c>
    </row>
    <row r="28" spans="1:6" ht="18.75" x14ac:dyDescent="0.3">
      <c r="A28" s="13" t="s">
        <v>7</v>
      </c>
      <c r="B28" s="14"/>
      <c r="C28" s="14"/>
      <c r="D28" s="14"/>
      <c r="E28" s="15"/>
      <c r="F28" s="3">
        <f>F27*1.21</f>
        <v>0</v>
      </c>
    </row>
  </sheetData>
  <mergeCells count="4">
    <mergeCell ref="A27:E27"/>
    <mergeCell ref="A28:E28"/>
    <mergeCell ref="B6:F6"/>
    <mergeCell ref="B3:F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5b- VV - výměna oken a mříže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2024-04-03T13:52:05Z</dcterms:modified>
</cp:coreProperties>
</file>